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4065" activeTab="1"/>
  </bookViews>
  <sheets>
    <sheet name="Documentation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<sst xmlns="http://schemas.openxmlformats.org/spreadsheetml/2006/main" count="37" uniqueCount="33">
  <si>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Assets</t>
  </si>
  <si>
    <t>Current Assets</t>
  </si>
  <si>
    <t>Cash and equivalents</t>
  </si>
  <si>
    <t>Short-term investments</t>
  </si>
  <si>
    <t>Accounts receivable</t>
  </si>
  <si>
    <t>Net inventories</t>
  </si>
  <si>
    <t>Deferred taxes</t>
  </si>
  <si>
    <t>Other current assets</t>
  </si>
  <si>
    <t>Total</t>
  </si>
  <si>
    <t>Other Assets</t>
  </si>
  <si>
    <t>Investments</t>
  </si>
  <si>
    <t>Restricted investments</t>
  </si>
  <si>
    <t>Property and equipment</t>
  </si>
  <si>
    <t>Other assets</t>
  </si>
  <si>
    <t>Liabilities and shareholders' equity</t>
  </si>
  <si>
    <t>Current liabilities</t>
  </si>
  <si>
    <t>Accounts payable</t>
  </si>
  <si>
    <t>Income taxes payable</t>
  </si>
  <si>
    <t>Accrued payroll</t>
  </si>
  <si>
    <t>Minority interest</t>
  </si>
  <si>
    <t>Preferred and common stock</t>
  </si>
  <si>
    <t>Retained earnings</t>
  </si>
  <si>
    <t>Other comprehensive income</t>
  </si>
  <si>
    <t>Total liabilities and shareholders' equity</t>
  </si>
  <si>
    <t>Date:</t>
  </si>
  <si>
    <t>Purpose:</t>
  </si>
  <si>
    <t>Michael Li</t>
  </si>
  <si>
    <t>Shareholders' equity</t>
  </si>
  <si>
    <t>Other accrued liabilities</t>
  </si>
  <si>
    <t>Created By:</t>
  </si>
  <si>
    <t>Halley Food Co.
Balance Sheet</t>
  </si>
  <si>
    <t>Halley Food Co.</t>
  </si>
  <si>
    <t>Balance sheet for Halley Food Co.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</si>
</sst>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5" sqref="B5"/>
    </sheetView>
  </sheetViews>
  <sheetFormatPr defaultColWidth="9.140625" defaultRowHeight="12.75"/>
  <cols>
    <col min="1" max="1" width="20.7109375" style="0" customWidth="1"/>
    <col min="2" max="2" width="40.7109375" style="0" customWidth="1"/>
  </cols>
  <sheetData>
    <row r="1" ht="12.75">
      <c r="A1" t="s">
        <v>31</v>
      </c>
    </row>
    <row r="3" spans="1:2" ht="12.75">
      <c r="A3" t="s">
        <v>24</v>
      </c>
      <c r="B3" s="3">
        <v>39295</v>
      </c>
    </row>
    <row r="4" spans="1:2" ht="12.75">
      <c r="A4" t="s">
        <v>29</v>
      </c>
      <c r="B4" t="s">
        <v>26</v>
      </c>
    </row>
    <row r="5" spans="1:2" ht="12.75">
      <c r="A5" t="s">
        <v>25</v>
      </c>
      <c r="B5" t="s">
        <v>32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4" sqref="A4"/>
    </sheetView>
  </sheetViews>
  <sheetFormatPr defaultColWidth="9.140625" defaultRowHeight="12.75"/>
  <cols>
    <col min="1" max="1" width="30.7109375" style="0" customWidth="1"/>
    <col min="2" max="2" width="20.7109375" style="0" customWidth="1"/>
    <col min="3" max="3" width="26.7109375" style="0" customWidth="1"/>
  </cols>
  <sheetData>
    <row r="1" ht="30" customHeight="1">
      <c r="A1" s="1" t="s">
        <v>30</v>
      </c>
    </row>
    <row r="2" spans="4:6" ht="12.75">
      <c r="D2">
        <v>2007</v>
      </c>
      <c r="E2">
        <v>2006</v>
      </c>
      <c r="F2">
        <v>2005</v>
      </c>
    </row>
    <row r="3" spans="1:2" ht="12.75">
      <c r="A3" t="s">
        <v>0</v>
      </c>
      <c r="B3" t="s">
        <v>1</v>
      </c>
    </row>
    <row r="4" spans="3:6" ht="12.75">
      <c r="C4" t="s">
        <v>2</v>
      </c>
      <c r="D4" s="2">
        <v>796</v>
      </c>
      <c r="E4">
        <v>589</v>
      </c>
      <c r="F4">
        <v>423</v>
      </c>
    </row>
    <row r="5" spans="3:6" ht="12.75">
      <c r="C5" t="s">
        <v>3</v>
      </c>
      <c r="D5" s="2">
        <v>1194</v>
      </c>
      <c r="E5" s="2">
        <v>1029</v>
      </c>
      <c r="F5">
        <v>738</v>
      </c>
    </row>
    <row r="6" spans="3:6" ht="12.75">
      <c r="C6" t="s">
        <v>4</v>
      </c>
      <c r="D6" s="2">
        <v>1283</v>
      </c>
      <c r="E6" s="2">
        <v>1151</v>
      </c>
      <c r="F6">
        <v>847</v>
      </c>
    </row>
    <row r="7" spans="3:6" ht="12.75">
      <c r="C7" t="s">
        <v>5</v>
      </c>
      <c r="D7" s="2">
        <v>683</v>
      </c>
      <c r="E7">
        <v>563</v>
      </c>
      <c r="F7">
        <v>463</v>
      </c>
    </row>
    <row r="8" spans="3:6" ht="12.75">
      <c r="C8" t="s">
        <v>6</v>
      </c>
      <c r="D8" s="2">
        <v>510</v>
      </c>
      <c r="E8">
        <v>366</v>
      </c>
      <c r="F8">
        <v>332</v>
      </c>
    </row>
    <row r="9" spans="3:6" ht="12.75">
      <c r="C9" t="s">
        <v>7</v>
      </c>
      <c r="D9" s="2">
        <v>162</v>
      </c>
      <c r="E9">
        <v>137</v>
      </c>
      <c r="F9">
        <v>103</v>
      </c>
    </row>
    <row r="10" spans="3:6" ht="12.75">
      <c r="C10" t="s">
        <v>8</v>
      </c>
      <c r="D10" s="2">
        <f>SUM(D4:D9)</f>
        <v>4628</v>
      </c>
      <c r="E10" s="2">
        <f>SUM(E4:E9)</f>
        <v>3835</v>
      </c>
      <c r="F10" s="2">
        <f>SUM(F4:F9)</f>
        <v>2906</v>
      </c>
    </row>
    <row r="11" ht="12.75">
      <c r="B11" t="s">
        <v>9</v>
      </c>
    </row>
    <row r="12" spans="3:6" ht="12.75">
      <c r="C12" t="s">
        <v>10</v>
      </c>
      <c r="D12" s="2">
        <v>7077</v>
      </c>
      <c r="E12" s="2">
        <v>5811</v>
      </c>
      <c r="F12" s="2">
        <v>4330</v>
      </c>
    </row>
    <row r="13" spans="3:6" ht="12.75">
      <c r="C13" t="s">
        <v>11</v>
      </c>
      <c r="D13" s="2">
        <v>910</v>
      </c>
      <c r="E13">
        <v>797</v>
      </c>
      <c r="F13">
        <v>681</v>
      </c>
    </row>
    <row r="14" spans="3:6" ht="12.75">
      <c r="C14" t="s">
        <v>12</v>
      </c>
      <c r="D14" s="2">
        <v>779</v>
      </c>
      <c r="E14" s="2">
        <v>696</v>
      </c>
      <c r="F14">
        <v>420</v>
      </c>
    </row>
    <row r="15" spans="3:6" ht="12.75">
      <c r="C15" t="s">
        <v>13</v>
      </c>
      <c r="D15" s="2">
        <v>1178</v>
      </c>
      <c r="E15">
        <v>484</v>
      </c>
      <c r="F15">
        <v>485</v>
      </c>
    </row>
    <row r="16" spans="3:6" ht="12.75">
      <c r="C16" t="s">
        <v>8</v>
      </c>
      <c r="D16" s="2">
        <f>SUM(D12:D15)</f>
        <v>9944</v>
      </c>
      <c r="E16" s="2">
        <f>SUM(E12:E15)</f>
        <v>7788</v>
      </c>
      <c r="F16" s="2">
        <f>SUM(F12:F15)</f>
        <v>5916</v>
      </c>
    </row>
    <row r="17" spans="2:6" ht="12.75">
      <c r="B17" t="s">
        <v>8</v>
      </c>
      <c r="D17" s="2">
        <f>D10+D16</f>
        <v>14572</v>
      </c>
      <c r="E17" s="2">
        <f>E10+E16</f>
        <v>11623</v>
      </c>
      <c r="F17" s="2">
        <f>F10+F16</f>
        <v>8822</v>
      </c>
    </row>
    <row r="19" spans="1:2" ht="12.75">
      <c r="A19" t="s">
        <v>14</v>
      </c>
      <c r="B19" t="s">
        <v>15</v>
      </c>
    </row>
    <row r="20" spans="3:6" ht="12.75">
      <c r="C20" t="s">
        <v>16</v>
      </c>
      <c r="D20">
        <v>350</v>
      </c>
      <c r="E20">
        <v>293</v>
      </c>
      <c r="F20">
        <v>182</v>
      </c>
    </row>
    <row r="21" spans="3:6" ht="12.75">
      <c r="C21" t="s">
        <v>17</v>
      </c>
      <c r="D21">
        <v>608</v>
      </c>
      <c r="E21">
        <v>442</v>
      </c>
      <c r="F21">
        <v>342</v>
      </c>
    </row>
    <row r="22" spans="3:6" ht="12.75">
      <c r="C22" t="s">
        <v>18</v>
      </c>
      <c r="D22">
        <v>661</v>
      </c>
      <c r="E22">
        <v>564</v>
      </c>
      <c r="F22">
        <v>384</v>
      </c>
    </row>
    <row r="23" spans="3:6" ht="12.75">
      <c r="C23" t="s">
        <v>28</v>
      </c>
      <c r="D23" s="2">
        <v>1397</v>
      </c>
      <c r="E23" s="2">
        <v>1250</v>
      </c>
      <c r="F23">
        <v>775</v>
      </c>
    </row>
    <row r="24" spans="3:6" ht="12.75">
      <c r="C24" t="s">
        <v>8</v>
      </c>
      <c r="D24" s="2">
        <f>SUM(D20:D23)</f>
        <v>3016</v>
      </c>
      <c r="E24" s="2">
        <f>SUM(E20:E23)</f>
        <v>2549</v>
      </c>
      <c r="F24" s="2">
        <f>SUM(F20:F23)</f>
        <v>1683</v>
      </c>
    </row>
    <row r="26" spans="2:6" ht="12.75">
      <c r="B26" t="s">
        <v>19</v>
      </c>
      <c r="D26">
        <v>44</v>
      </c>
      <c r="E26">
        <v>43</v>
      </c>
      <c r="F26">
        <v>36</v>
      </c>
    </row>
    <row r="28" ht="12.75">
      <c r="B28" t="s">
        <v>27</v>
      </c>
    </row>
    <row r="29" spans="3:6" ht="12.75">
      <c r="C29" t="s">
        <v>20</v>
      </c>
      <c r="D29" s="2">
        <v>5557</v>
      </c>
      <c r="E29" s="2">
        <v>4821</v>
      </c>
      <c r="F29" s="2">
        <v>3515</v>
      </c>
    </row>
    <row r="30" spans="3:6" ht="12.75">
      <c r="C30" t="s">
        <v>21</v>
      </c>
      <c r="D30" s="2">
        <v>5666</v>
      </c>
      <c r="E30" s="2">
        <v>4007</v>
      </c>
      <c r="F30" s="2">
        <v>3401</v>
      </c>
    </row>
    <row r="31" spans="3:6" ht="12.75">
      <c r="C31" t="s">
        <v>22</v>
      </c>
      <c r="D31">
        <v>289</v>
      </c>
      <c r="E31">
        <v>203</v>
      </c>
      <c r="F31">
        <v>187</v>
      </c>
    </row>
    <row r="32" spans="3:6" ht="12.75">
      <c r="C32" t="s">
        <v>8</v>
      </c>
      <c r="D32" s="2">
        <f>SUM(D29:D31)</f>
        <v>11512</v>
      </c>
      <c r="E32" s="2">
        <f>SUM(E29:E31)</f>
        <v>9031</v>
      </c>
      <c r="F32" s="2">
        <f>SUM(F29:F31)</f>
        <v>7103</v>
      </c>
    </row>
    <row r="34" spans="2:6" ht="12.75">
      <c r="B34" t="s">
        <v>23</v>
      </c>
      <c r="D34" s="2">
        <f>D32+D24+D26</f>
        <v>14572</v>
      </c>
      <c r="E34" s="2">
        <f>E32+E24+E26</f>
        <v>11623</v>
      </c>
      <c r="F34" s="2">
        <f>F32+F24+F26</f>
        <v>8822</v>
      </c>
    </row>
  </sheetData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Karen Stevens</cp:lastModifiedBy>
  <cp:lastPrinted>2004-12-03T19:57:22Z</cp:lastPrinted>
  <dcterms:created xsi:type="dcterms:W3CDTF">2004-09-07T18:45:43Z</dcterms:created>
  <dcterms:modified xsi:type="dcterms:W3CDTF">2004-12-09T21:28:52Z</dcterms:modified>
  <cp:category/>
  <cp:version/>
  <cp:contentType/>
  <cp:contentStatus/>
</cp:coreProperties>
</file>